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<sst xmlns="http://schemas.openxmlformats.org/spreadsheetml/2006/main" count="52" uniqueCount="45">
  <si>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</si>
  <si>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</si>
  <si>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</si>
  <si>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</si>
  <si>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</si>
  <si>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</si>
  <si>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</si>
  <si>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</si>
  <si>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</si>
  <si>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</si>
  <si>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</si>
  <si>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</si>
  <si>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</si>
  <si>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</si>
  <si>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</si>
  <si>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</si>
  <si>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</si>
  <si>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</si>
  <si>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</si>
  <si>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</si>
  <si>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</si>
  <si>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</si>
  <si>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</si>
  <si>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</si>
  <si>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</si>
  <si>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</si>
  <si>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</si>
  <si>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</si>
  <si>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</si>
  <si>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</si>
  <si>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</si>
  <si>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101/М</t>
  </si>
  <si>
    <t>Суп картофельный с рисом и сметаной</t>
  </si>
  <si>
    <t>342/М</t>
  </si>
  <si>
    <t>50/М</t>
  </si>
  <si>
    <t>Салат из свеклы с сыром</t>
  </si>
  <si>
    <t>200/5</t>
  </si>
  <si>
    <t>Купаты куриные</t>
  </si>
  <si>
    <t>139/М</t>
  </si>
  <si>
    <t>Капуста тушеная</t>
  </si>
  <si>
    <t>Компот из вишни  свежеморожен</t>
  </si>
  <si>
    <t>388/М</t>
  </si>
  <si>
    <t>Чай с сахаром</t>
  </si>
  <si>
    <t>180/10</t>
  </si>
  <si>
    <t>25.04.2023.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</si>
</sst>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1"/>
      <charset val="204"/>
    </font>
    <font>
      <sz val="11"/>
      <color rgb="FF000000"/>
      <name val="Times New Roman1"/>
      <charset val="204"/>
    </font>
    <font>
      <sz val="12"/>
      <color rgb="FF000000"/>
      <name val="Times New Roman1"/>
      <charset val="204"/>
    </font>
    <font>
      <sz val="12"/>
      <color theme="1"/>
      <name val="Times New Roman1"/>
      <charset val="204"/>
    </font>
    <font>
      <b/>
      <sz val="12"/>
      <color rgb="FF000000"/>
      <name val="Times New Roman1"/>
      <charset val="204"/>
    </font>
    <font>
      <b/>
      <sz val="12"/>
      <color rgb="FF333333"/>
      <name val="Times New Roman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0" fontId="4" fillId="0" borderId="10" xfId="1" applyFont="1" applyFill="1" applyBorder="1" applyAlignment="1" applyProtection="1">
      <alignment horizontal="right"/>
    </xf>
    <xf numFmtId="0" fontId="4" fillId="0" borderId="10" xfId="1" applyFont="1" applyFill="1" applyBorder="1" applyAlignment="1" applyProtection="1">
      <alignment horizontal="center"/>
    </xf>
    <xf numFmtId="164" fontId="4" fillId="0" borderId="10" xfId="1" applyNumberFormat="1" applyFont="1" applyFill="1" applyBorder="1" applyAlignment="1" applyProtection="1">
      <alignment horizontal="center" vertical="top"/>
    </xf>
    <xf numFmtId="2" fontId="4" fillId="0" borderId="10" xfId="1" applyNumberFormat="1" applyFont="1" applyFill="1" applyBorder="1" applyAlignment="1" applyProtection="1">
      <alignment horizontal="center" vertical="top"/>
    </xf>
    <xf numFmtId="2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 wrapText="1"/>
    </xf>
    <xf numFmtId="1" fontId="5" fillId="0" borderId="9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center" wrapText="1"/>
    </xf>
    <xf numFmtId="1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vertical="top" wrapText="1"/>
    </xf>
    <xf numFmtId="1" fontId="5" fillId="0" borderId="9" xfId="1" applyNumberFormat="1" applyFont="1" applyBorder="1" applyAlignment="1">
      <alignment horizontal="center" vertical="top"/>
    </xf>
    <xf numFmtId="164" fontId="5" fillId="0" borderId="9" xfId="1" applyNumberFormat="1" applyFont="1" applyBorder="1" applyAlignment="1">
      <alignment horizontal="center" vertical="top"/>
    </xf>
    <xf numFmtId="0" fontId="7" fillId="0" borderId="9" xfId="1" applyFont="1" applyBorder="1" applyAlignment="1">
      <alignment horizontal="center"/>
    </xf>
    <xf numFmtId="0" fontId="7" fillId="0" borderId="9" xfId="1" applyFont="1" applyBorder="1" applyAlignment="1">
      <alignment horizontal="right" vertical="center"/>
    </xf>
    <xf numFmtId="2" fontId="7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vertical="top"/>
    </xf>
    <xf numFmtId="2" fontId="8" fillId="0" borderId="10" xfId="1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vertical="center" wrapText="1"/>
    </xf>
    <xf numFmtId="1" fontId="8" fillId="0" borderId="10" xfId="1" applyNumberFormat="1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8" fillId="0" borderId="10" xfId="1" applyFont="1" applyBorder="1" applyAlignment="1">
      <alignment vertical="top" wrapText="1"/>
    </xf>
    <xf numFmtId="1" fontId="8" fillId="0" borderId="10" xfId="1" applyNumberFormat="1" applyFont="1" applyBorder="1" applyAlignment="1">
      <alignment horizontal="center" vertical="top"/>
    </xf>
    <xf numFmtId="164" fontId="8" fillId="0" borderId="10" xfId="1" applyNumberFormat="1" applyFont="1" applyBorder="1" applyAlignment="1">
      <alignment horizontal="center" vertical="top"/>
    </xf>
    <xf numFmtId="0" fontId="12" fillId="0" borderId="10" xfId="0" applyFont="1" applyBorder="1"/>
    <xf numFmtId="0" fontId="13" fillId="0" borderId="10" xfId="1" applyFont="1" applyBorder="1" applyAlignment="1">
      <alignment horizontal="right"/>
    </xf>
    <xf numFmtId="0" fontId="13" fillId="0" borderId="10" xfId="1" applyFont="1" applyBorder="1" applyAlignment="1">
      <alignment horizontal="center"/>
    </xf>
    <xf numFmtId="2" fontId="13" fillId="0" borderId="10" xfId="1" applyNumberFormat="1" applyFont="1" applyBorder="1" applyAlignment="1">
      <alignment horizontal="center"/>
    </xf>
    <xf numFmtId="164" fontId="13" fillId="0" borderId="10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56" t="s">
        <v>20</v>
      </c>
      <c r="C1" s="57"/>
      <c r="D1" s="58"/>
      <c r="E1" t="s">
        <v>15</v>
      </c>
      <c r="F1" s="6"/>
      <c r="I1" t="s">
        <v>1</v>
      </c>
      <c r="J1" s="5" t="s">
        <v>44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25</v>
      </c>
      <c r="G3" s="8" t="s">
        <v>26</v>
      </c>
      <c r="H3" s="8" t="s">
        <v>27</v>
      </c>
      <c r="I3" s="9" t="s">
        <v>28</v>
      </c>
      <c r="J3" s="10" t="s">
        <v>29</v>
      </c>
    </row>
    <row r="4" spans="1:10" ht="15.6">
      <c r="A4" s="1" t="s">
        <v>5</v>
      </c>
      <c r="B4" s="7" t="s">
        <v>9</v>
      </c>
      <c r="C4" s="36"/>
      <c r="D4" s="37" t="s">
        <v>37</v>
      </c>
      <c r="E4" s="38">
        <v>90</v>
      </c>
      <c r="F4" s="39"/>
      <c r="G4" s="40">
        <v>12.6</v>
      </c>
      <c r="H4" s="41">
        <v>9</v>
      </c>
      <c r="I4" s="41">
        <v>0</v>
      </c>
      <c r="J4" s="42">
        <v>131.4</v>
      </c>
    </row>
    <row r="5" spans="1:10" ht="15.6">
      <c r="A5" s="2"/>
      <c r="B5" s="7" t="s">
        <v>6</v>
      </c>
      <c r="C5" s="40" t="s">
        <v>38</v>
      </c>
      <c r="D5" s="43" t="s">
        <v>39</v>
      </c>
      <c r="E5" s="44">
        <v>150</v>
      </c>
      <c r="F5" s="40"/>
      <c r="G5" s="40">
        <v>3</v>
      </c>
      <c r="H5" s="40">
        <v>5.95</v>
      </c>
      <c r="I5" s="40">
        <v>14.4</v>
      </c>
      <c r="J5" s="42">
        <v>123.15</v>
      </c>
    </row>
    <row r="6" spans="1:10" ht="15.6">
      <c r="A6" s="2"/>
      <c r="B6" s="7" t="s">
        <v>7</v>
      </c>
      <c r="C6" s="36" t="s">
        <v>41</v>
      </c>
      <c r="D6" s="45" t="s">
        <v>42</v>
      </c>
      <c r="E6" s="46" t="s">
        <v>43</v>
      </c>
      <c r="F6" s="47"/>
      <c r="G6" s="47">
        <v>0.1</v>
      </c>
      <c r="H6" s="47">
        <v>0</v>
      </c>
      <c r="I6" s="47">
        <v>15</v>
      </c>
      <c r="J6" s="42">
        <v>60.4</v>
      </c>
    </row>
    <row r="7" spans="1:10" ht="15.6">
      <c r="A7" s="2"/>
      <c r="B7" s="7" t="s">
        <v>16</v>
      </c>
      <c r="C7" s="36"/>
      <c r="D7" s="48" t="s">
        <v>21</v>
      </c>
      <c r="E7" s="49">
        <v>40</v>
      </c>
      <c r="F7" s="36"/>
      <c r="G7" s="36">
        <v>3.04</v>
      </c>
      <c r="H7" s="50">
        <v>0.4</v>
      </c>
      <c r="I7" s="36">
        <v>19.32</v>
      </c>
      <c r="J7" s="50">
        <v>93.04</v>
      </c>
    </row>
    <row r="8" spans="1:10" ht="15.6">
      <c r="A8" s="2"/>
      <c r="B8" s="7"/>
      <c r="C8" s="36" t="s">
        <v>22</v>
      </c>
      <c r="D8" s="48" t="s">
        <v>30</v>
      </c>
      <c r="E8" s="49">
        <v>100</v>
      </c>
      <c r="F8" s="36"/>
      <c r="G8" s="50">
        <v>0.4</v>
      </c>
      <c r="H8" s="50">
        <v>0.4</v>
      </c>
      <c r="I8" s="50">
        <v>9.8000000000000007</v>
      </c>
      <c r="J8" s="50">
        <v>44.4</v>
      </c>
    </row>
    <row r="9" spans="1:10" ht="15.6">
      <c r="A9" s="2"/>
      <c r="B9" s="7" t="s">
        <v>13</v>
      </c>
      <c r="C9" s="51"/>
      <c r="D9" s="52" t="s">
        <v>24</v>
      </c>
      <c r="E9" s="53">
        <v>560</v>
      </c>
      <c r="F9" s="54"/>
      <c r="G9" s="53">
        <v>19.14</v>
      </c>
      <c r="H9" s="53">
        <v>15.75</v>
      </c>
      <c r="I9" s="53">
        <v>58.52</v>
      </c>
      <c r="J9" s="55">
        <v>452.39</v>
      </c>
    </row>
    <row r="10" spans="1:10" ht="15.6">
      <c r="A10" s="2"/>
      <c r="B10" s="11"/>
      <c r="C10" s="16"/>
      <c r="D10" s="15"/>
      <c r="E10" s="16"/>
      <c r="F10" s="18"/>
      <c r="G10" s="16"/>
      <c r="H10" s="16"/>
      <c r="I10" s="16"/>
      <c r="J10" s="17"/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8</v>
      </c>
      <c r="B13" s="7" t="s">
        <v>9</v>
      </c>
      <c r="C13" s="19" t="s">
        <v>34</v>
      </c>
      <c r="D13" s="20" t="s">
        <v>35</v>
      </c>
      <c r="E13" s="21">
        <v>60</v>
      </c>
      <c r="F13" s="19"/>
      <c r="G13" s="19">
        <v>3.03</v>
      </c>
      <c r="H13" s="19">
        <v>7.2</v>
      </c>
      <c r="I13" s="19">
        <v>4.05</v>
      </c>
      <c r="J13" s="19">
        <f>I13*4+H13*9+G13*4</f>
        <v>93.12</v>
      </c>
    </row>
    <row r="14" spans="1:10" ht="15.6">
      <c r="A14" s="2"/>
      <c r="B14" s="7" t="s">
        <v>10</v>
      </c>
      <c r="C14" s="19" t="s">
        <v>31</v>
      </c>
      <c r="D14" s="20" t="s">
        <v>32</v>
      </c>
      <c r="E14" s="21" t="s">
        <v>36</v>
      </c>
      <c r="F14" s="19"/>
      <c r="G14" s="19">
        <v>2.59</v>
      </c>
      <c r="H14" s="19">
        <v>5.05</v>
      </c>
      <c r="I14" s="22">
        <v>15.62</v>
      </c>
      <c r="J14" s="19">
        <f>I14*4+H14*9+G14*4</f>
        <v>118.28999999999999</v>
      </c>
    </row>
    <row r="15" spans="1:10" ht="15.6">
      <c r="A15" s="2"/>
      <c r="B15" s="7" t="s">
        <v>11</v>
      </c>
      <c r="C15" s="23"/>
      <c r="D15" s="24" t="s">
        <v>37</v>
      </c>
      <c r="E15" s="25">
        <v>90</v>
      </c>
      <c r="F15" s="26"/>
      <c r="G15" s="19">
        <v>12.6</v>
      </c>
      <c r="H15" s="27">
        <v>9</v>
      </c>
      <c r="I15" s="27">
        <v>0</v>
      </c>
      <c r="J15" s="28">
        <f>(G15+I15)*4+H15*9</f>
        <v>131.4</v>
      </c>
    </row>
    <row r="16" spans="1:10" ht="15.6">
      <c r="A16" s="2"/>
      <c r="B16" s="7"/>
      <c r="C16" s="19" t="s">
        <v>38</v>
      </c>
      <c r="D16" s="20" t="s">
        <v>39</v>
      </c>
      <c r="E16" s="21">
        <v>150</v>
      </c>
      <c r="F16" s="19"/>
      <c r="G16" s="19">
        <v>3</v>
      </c>
      <c r="H16" s="19">
        <v>5.95</v>
      </c>
      <c r="I16" s="19">
        <v>14.4</v>
      </c>
      <c r="J16" s="28">
        <f>(G16+I16)*4+H16*9</f>
        <v>123.15</v>
      </c>
    </row>
    <row r="17" spans="1:10" ht="15.6">
      <c r="A17" s="2"/>
      <c r="B17" s="7" t="s">
        <v>12</v>
      </c>
      <c r="C17" s="22" t="s">
        <v>33</v>
      </c>
      <c r="D17" s="20" t="s">
        <v>40</v>
      </c>
      <c r="E17" s="21">
        <v>180</v>
      </c>
      <c r="F17" s="19"/>
      <c r="G17" s="19">
        <v>0.14000000000000001</v>
      </c>
      <c r="H17" s="19">
        <v>0.04</v>
      </c>
      <c r="I17" s="19">
        <v>13.88</v>
      </c>
      <c r="J17" s="19">
        <f>I17*4+H17*9+G17*4</f>
        <v>56.440000000000005</v>
      </c>
    </row>
    <row r="18" spans="1:10" ht="15.6">
      <c r="A18" s="2"/>
      <c r="B18" s="7" t="s">
        <v>17</v>
      </c>
      <c r="C18" s="23"/>
      <c r="D18" s="29" t="s">
        <v>21</v>
      </c>
      <c r="E18" s="30">
        <v>20</v>
      </c>
      <c r="F18" s="23"/>
      <c r="G18" s="23">
        <v>1.58</v>
      </c>
      <c r="H18" s="31">
        <v>0.2</v>
      </c>
      <c r="I18" s="23">
        <v>9.66</v>
      </c>
      <c r="J18" s="23">
        <f>I18*4+H18*9+G18*4</f>
        <v>46.76</v>
      </c>
    </row>
    <row r="19" spans="1:10" ht="15.6">
      <c r="A19" s="2"/>
      <c r="B19" s="7" t="s">
        <v>14</v>
      </c>
      <c r="C19" s="23"/>
      <c r="D19" s="29" t="s">
        <v>23</v>
      </c>
      <c r="E19" s="30">
        <v>40</v>
      </c>
      <c r="F19" s="23"/>
      <c r="G19" s="23">
        <v>2.64</v>
      </c>
      <c r="H19" s="23">
        <v>0.48</v>
      </c>
      <c r="I19" s="23">
        <v>15.86</v>
      </c>
      <c r="J19" s="23">
        <f>I19*4+H19*9+G19*4</f>
        <v>78.319999999999993</v>
      </c>
    </row>
    <row r="20" spans="1:10" ht="15.6">
      <c r="A20" s="2"/>
      <c r="B20" s="7" t="s">
        <v>12</v>
      </c>
      <c r="C20" s="23"/>
      <c r="D20" s="29"/>
      <c r="E20" s="30"/>
      <c r="F20" s="23"/>
      <c r="G20" s="31"/>
      <c r="H20" s="31"/>
      <c r="I20" s="31"/>
      <c r="J20" s="23">
        <f>I20*4+H20*9+G20*4</f>
        <v>0</v>
      </c>
    </row>
    <row r="21" spans="1:10" ht="16.2" thickBot="1">
      <c r="A21" s="3"/>
      <c r="B21" s="11"/>
      <c r="C21" s="32"/>
      <c r="D21" s="33" t="s">
        <v>24</v>
      </c>
      <c r="E21" s="32">
        <v>840</v>
      </c>
      <c r="F21" s="34">
        <f>F13+F14+F15+F16+F17+F18+F19</f>
        <v>0</v>
      </c>
      <c r="G21" s="32">
        <f>SUM(G13:G20)</f>
        <v>25.58</v>
      </c>
      <c r="H21" s="32">
        <f>SUM(H13:H20)</f>
        <v>27.919999999999998</v>
      </c>
      <c r="I21" s="32">
        <f>SUM(I13:I20)</f>
        <v>73.47</v>
      </c>
      <c r="J21" s="35">
        <f>I21*4+H21*9+G21*4</f>
        <v>647.48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2023-04-15T09:45:28Z</dcterms:modified>
</cp:coreProperties>
</file>