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J21" s="1"/>
  <c r="H21"/>
  <c r="G21"/>
  <c r="F21"/>
  <c r="J20"/>
  <c r="J19"/>
  <c r="J18"/>
  <c r="J17"/>
  <c r="J16"/>
  <c r="J15"/>
  <c r="J14"/>
  <c r="J13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<sst xmlns="http://schemas.openxmlformats.org/spreadsheetml/2006/main" count="56" uniqueCount="52">
  <si>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</si>
  <si>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</si>
  <si>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</si>
  <si>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</si>
  <si>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</si>
  <si>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Завтрак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</si>
  <si>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</si>
  <si>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</si>
  <si>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</si>
  <si>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</si>
  <si>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</si>
  <si>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</si>
  <si>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</si>
  <si>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</si>
  <si>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</si>
  <si>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</si>
  <si>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</si>
  <si>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</si>
  <si>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</si>
  <si>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</si>
  <si>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Хлеб пшеничный</t>
  </si>
  <si>
    <t>338/М</t>
  </si>
  <si>
    <t>Хлеб ржаной</t>
  </si>
  <si>
    <t>Итого:</t>
  </si>
  <si>
    <t>цена</t>
  </si>
  <si>
    <t>белки</t>
  </si>
  <si>
    <t>жиры</t>
  </si>
  <si>
    <t>углеводы</t>
  </si>
  <si>
    <t>эн.ценность</t>
  </si>
  <si>
    <t>Яблоко</t>
  </si>
  <si>
    <t>200/5</t>
  </si>
  <si>
    <t>377/М</t>
  </si>
  <si>
    <t>Чай с сахаром и лимоном</t>
  </si>
  <si>
    <t>209/М</t>
  </si>
  <si>
    <t>Яйцо вареное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</si>
  <si>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</si>
  <si>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</si>
  <si>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</si>
  <si>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</si>
  <si>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</si>
  <si>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</t>
  </si>
  <si>
    <t>гор.бдюдо</t>
  </si>
  <si>
    <t>Ветчина</t>
  </si>
  <si>
    <t>173/М</t>
  </si>
  <si>
    <t>Каша молочная овсяная “Геркулес” с ягодами,  маслом сливочным</t>
  </si>
  <si>
    <t>150/5</t>
  </si>
  <si>
    <t>180/10/7</t>
  </si>
  <si>
    <t>71/М</t>
  </si>
  <si>
    <t>Огурцы свежие</t>
  </si>
  <si>
    <t>82/М</t>
  </si>
  <si>
    <t>Борщ из свежей капусты с картофелем и сметаной</t>
  </si>
  <si>
    <t>24.04.2023.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</si>
</sst>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shrinkToFit="1"/>
    </xf>
    <xf numFmtId="0" fontId="0" fillId="0" borderId="9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/>
    <xf numFmtId="1" fontId="2" fillId="0" borderId="10" xfId="1" applyNumberFormat="1" applyFont="1" applyFill="1" applyBorder="1" applyAlignment="1" applyProtection="1">
      <alignment horizontal="center" vertical="top"/>
    </xf>
    <xf numFmtId="0" fontId="2" fillId="0" borderId="10" xfId="1" applyFont="1" applyFill="1" applyBorder="1" applyAlignment="1" applyProtection="1">
      <alignment vertical="top" wrapText="1"/>
    </xf>
    <xf numFmtId="2" fontId="2" fillId="0" borderId="10" xfId="1" applyNumberFormat="1" applyFont="1" applyFill="1" applyBorder="1" applyAlignment="1" applyProtection="1">
      <alignment horizontal="center" vertical="top"/>
    </xf>
    <xf numFmtId="164" fontId="2" fillId="0" borderId="10" xfId="1" applyNumberFormat="1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horizontal="right"/>
    </xf>
    <xf numFmtId="0" fontId="3" fillId="0" borderId="10" xfId="1" applyFont="1" applyFill="1" applyBorder="1" applyAlignment="1" applyProtection="1">
      <alignment horizontal="center"/>
    </xf>
    <xf numFmtId="164" fontId="3" fillId="0" borderId="10" xfId="1" applyNumberFormat="1" applyFont="1" applyFill="1" applyBorder="1" applyAlignment="1" applyProtection="1">
      <alignment horizontal="center" vertical="top"/>
    </xf>
    <xf numFmtId="2" fontId="2" fillId="0" borderId="10" xfId="1" applyNumberFormat="1" applyFont="1" applyFill="1" applyBorder="1" applyAlignment="1" applyProtection="1">
      <alignment horizontal="center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1" applyNumberFormat="1" applyFont="1" applyFill="1" applyBorder="1" applyAlignment="1" applyProtection="1">
      <alignment horizontal="center" vertical="top"/>
    </xf>
    <xf numFmtId="2" fontId="6" fillId="0" borderId="9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vertical="center" wrapText="1"/>
    </xf>
    <xf numFmtId="1" fontId="6" fillId="0" borderId="9" xfId="1" applyNumberFormat="1" applyFont="1" applyBorder="1" applyAlignment="1">
      <alignment horizontal="center" vertical="center"/>
    </xf>
    <xf numFmtId="2" fontId="6" fillId="0" borderId="9" xfId="1" applyNumberFormat="1" applyFont="1" applyBorder="1" applyAlignment="1">
      <alignment horizontal="center" vertical="top"/>
    </xf>
    <xf numFmtId="0" fontId="6" fillId="0" borderId="9" xfId="1" applyFont="1" applyBorder="1" applyAlignment="1">
      <alignment vertical="top" wrapText="1"/>
    </xf>
    <xf numFmtId="1" fontId="6" fillId="0" borderId="9" xfId="1" applyNumberFormat="1" applyFont="1" applyBorder="1" applyAlignment="1">
      <alignment horizontal="center" vertical="top"/>
    </xf>
    <xf numFmtId="164" fontId="6" fillId="0" borderId="9" xfId="1" applyNumberFormat="1" applyFont="1" applyBorder="1" applyAlignment="1">
      <alignment horizontal="center" vertical="top"/>
    </xf>
    <xf numFmtId="0" fontId="7" fillId="0" borderId="9" xfId="1" applyFont="1" applyBorder="1" applyAlignment="1">
      <alignment horizontal="right" vertical="center"/>
    </xf>
    <xf numFmtId="0" fontId="7" fillId="0" borderId="9" xfId="1" applyFont="1" applyBorder="1" applyAlignment="1">
      <alignment horizontal="center"/>
    </xf>
    <xf numFmtId="2" fontId="7" fillId="0" borderId="9" xfId="1" applyNumberFormat="1" applyFont="1" applyBorder="1" applyAlignment="1">
      <alignment horizontal="center"/>
    </xf>
    <xf numFmtId="2" fontId="7" fillId="0" borderId="9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6"/>
      <c r="I1" t="s">
        <v>1</v>
      </c>
      <c r="J1" s="5" t="s">
        <v>51</v>
      </c>
    </row>
    <row r="2" spans="1:10" ht="7.5" customHeight="1" thickBot="1"/>
    <row r="3" spans="1:10" ht="15" thickBot="1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24</v>
      </c>
      <c r="G3" s="8" t="s">
        <v>25</v>
      </c>
      <c r="H3" s="8" t="s">
        <v>26</v>
      </c>
      <c r="I3" s="9" t="s">
        <v>27</v>
      </c>
      <c r="J3" s="10" t="s">
        <v>28</v>
      </c>
    </row>
    <row r="4" spans="1:10" ht="15.6">
      <c r="A4" s="1" t="s">
        <v>5</v>
      </c>
      <c r="B4" s="7" t="s">
        <v>8</v>
      </c>
      <c r="C4" s="15">
        <v>16</v>
      </c>
      <c r="D4" s="16" t="s">
        <v>42</v>
      </c>
      <c r="E4" s="15">
        <v>15</v>
      </c>
      <c r="F4" s="17"/>
      <c r="G4" s="18">
        <v>5.08</v>
      </c>
      <c r="H4" s="17">
        <v>4.6900000000000004</v>
      </c>
      <c r="I4" s="18">
        <v>0</v>
      </c>
      <c r="J4" s="18">
        <v>62.5</v>
      </c>
    </row>
    <row r="5" spans="1:10" ht="15.6">
      <c r="A5" s="2"/>
      <c r="B5" s="7"/>
      <c r="C5" s="15" t="s">
        <v>33</v>
      </c>
      <c r="D5" s="16" t="s">
        <v>34</v>
      </c>
      <c r="E5" s="15">
        <v>40</v>
      </c>
      <c r="F5" s="17"/>
      <c r="G5" s="17">
        <v>5.08</v>
      </c>
      <c r="H5" s="18">
        <v>4.5999999999999996</v>
      </c>
      <c r="I5" s="17">
        <v>0.28000000000000003</v>
      </c>
      <c r="J5" s="18">
        <v>62.8</v>
      </c>
    </row>
    <row r="6" spans="1:10" ht="31.2">
      <c r="A6" s="2"/>
      <c r="B6" s="7" t="s">
        <v>41</v>
      </c>
      <c r="C6" s="22" t="s">
        <v>43</v>
      </c>
      <c r="D6" s="24" t="s">
        <v>44</v>
      </c>
      <c r="E6" s="25" t="s">
        <v>45</v>
      </c>
      <c r="F6" s="26"/>
      <c r="G6" s="26">
        <v>6.78</v>
      </c>
      <c r="H6" s="26">
        <v>10.02</v>
      </c>
      <c r="I6" s="26">
        <v>37.799999999999997</v>
      </c>
      <c r="J6" s="23">
        <v>268.5</v>
      </c>
    </row>
    <row r="7" spans="1:10" ht="15.6">
      <c r="A7" s="2"/>
      <c r="B7" s="7" t="s">
        <v>6</v>
      </c>
      <c r="C7" s="27" t="s">
        <v>31</v>
      </c>
      <c r="D7" s="24" t="s">
        <v>32</v>
      </c>
      <c r="E7" s="28" t="s">
        <v>46</v>
      </c>
      <c r="F7" s="29"/>
      <c r="G7" s="29">
        <v>0.05</v>
      </c>
      <c r="H7" s="29">
        <v>0.01</v>
      </c>
      <c r="I7" s="29">
        <v>10.16</v>
      </c>
      <c r="J7" s="18">
        <v>40.9</v>
      </c>
    </row>
    <row r="8" spans="1:10" ht="15.6">
      <c r="A8" s="2"/>
      <c r="B8" s="7" t="s">
        <v>15</v>
      </c>
      <c r="C8" s="17"/>
      <c r="D8" s="16" t="s">
        <v>20</v>
      </c>
      <c r="E8" s="15">
        <v>40</v>
      </c>
      <c r="F8" s="17"/>
      <c r="G8" s="17">
        <v>3.04</v>
      </c>
      <c r="H8" s="18">
        <v>0.4</v>
      </c>
      <c r="I8" s="17">
        <v>19.32</v>
      </c>
      <c r="J8" s="18">
        <v>93</v>
      </c>
    </row>
    <row r="9" spans="1:10" ht="15.6">
      <c r="A9" s="2"/>
      <c r="B9" s="7" t="s">
        <v>12</v>
      </c>
      <c r="C9" s="17" t="s">
        <v>21</v>
      </c>
      <c r="D9" s="16" t="s">
        <v>29</v>
      </c>
      <c r="E9" s="15">
        <v>100</v>
      </c>
      <c r="F9" s="17"/>
      <c r="G9" s="18">
        <v>0.4</v>
      </c>
      <c r="H9" s="18">
        <v>0.4</v>
      </c>
      <c r="I9" s="18">
        <v>9.8000000000000007</v>
      </c>
      <c r="J9" s="18"/>
    </row>
    <row r="10" spans="1:10" ht="15.6">
      <c r="A10" s="2"/>
      <c r="B10" s="11"/>
      <c r="C10" s="20"/>
      <c r="D10" s="19" t="s">
        <v>23</v>
      </c>
      <c r="E10" s="20">
        <v>547</v>
      </c>
      <c r="F10" s="30"/>
      <c r="G10" s="20">
        <v>20.43</v>
      </c>
      <c r="H10" s="20">
        <v>20.12</v>
      </c>
      <c r="I10" s="20">
        <v>77.36</v>
      </c>
      <c r="J10" s="21">
        <v>572.20000000000005</v>
      </c>
    </row>
    <row r="11" spans="1:10">
      <c r="A11" s="2"/>
      <c r="B11" s="11"/>
      <c r="C11" s="11"/>
      <c r="D11" s="12"/>
      <c r="E11" s="13"/>
      <c r="F11" s="13"/>
      <c r="G11" s="13"/>
      <c r="H11" s="13"/>
      <c r="I11" s="13"/>
      <c r="J11" s="14"/>
    </row>
    <row r="12" spans="1:10" ht="15" thickBot="1">
      <c r="A12" s="3"/>
      <c r="B12" s="11"/>
      <c r="C12" s="11"/>
      <c r="D12" s="12"/>
      <c r="E12" s="13"/>
      <c r="F12" s="13"/>
      <c r="G12" s="13"/>
      <c r="H12" s="13"/>
      <c r="I12" s="13"/>
      <c r="J12" s="14"/>
    </row>
    <row r="13" spans="1:10" ht="15.6">
      <c r="A13" s="2" t="s">
        <v>7</v>
      </c>
      <c r="B13" s="7" t="s">
        <v>8</v>
      </c>
      <c r="C13" s="31" t="s">
        <v>47</v>
      </c>
      <c r="D13" s="32" t="s">
        <v>48</v>
      </c>
      <c r="E13" s="33">
        <v>60</v>
      </c>
      <c r="F13" s="31"/>
      <c r="G13" s="31">
        <v>0.42</v>
      </c>
      <c r="H13" s="31">
        <v>0.05</v>
      </c>
      <c r="I13" s="31">
        <v>1.1399999999999999</v>
      </c>
      <c r="J13" s="31">
        <f t="shared" ref="J13:J21" si="0">I13*4+H13*9+G13*4</f>
        <v>6.6899999999999995</v>
      </c>
    </row>
    <row r="14" spans="1:10" ht="31.2">
      <c r="A14" s="2"/>
      <c r="B14" s="7" t="s">
        <v>9</v>
      </c>
      <c r="C14" s="31" t="s">
        <v>49</v>
      </c>
      <c r="D14" s="32" t="s">
        <v>50</v>
      </c>
      <c r="E14" s="33" t="s">
        <v>30</v>
      </c>
      <c r="F14" s="31"/>
      <c r="G14" s="31">
        <v>1.53</v>
      </c>
      <c r="H14" s="31">
        <v>4.88</v>
      </c>
      <c r="I14" s="31">
        <v>9.94</v>
      </c>
      <c r="J14" s="31">
        <f t="shared" si="0"/>
        <v>89.800000000000011</v>
      </c>
    </row>
    <row r="15" spans="1:10" ht="15.6">
      <c r="A15" s="2"/>
      <c r="B15" s="7" t="s">
        <v>10</v>
      </c>
      <c r="C15" s="31" t="s">
        <v>35</v>
      </c>
      <c r="D15" s="32" t="s">
        <v>36</v>
      </c>
      <c r="E15" s="33">
        <v>90</v>
      </c>
      <c r="F15" s="31"/>
      <c r="G15" s="31">
        <v>15.45</v>
      </c>
      <c r="H15" s="31">
        <v>15.44</v>
      </c>
      <c r="I15" s="31">
        <v>5.03</v>
      </c>
      <c r="J15" s="31">
        <f t="shared" si="0"/>
        <v>220.88</v>
      </c>
    </row>
    <row r="16" spans="1:10" ht="15.6">
      <c r="A16" s="2"/>
      <c r="B16" s="7"/>
      <c r="C16" s="34" t="s">
        <v>37</v>
      </c>
      <c r="D16" s="35" t="s">
        <v>38</v>
      </c>
      <c r="E16" s="36">
        <v>150</v>
      </c>
      <c r="F16" s="34"/>
      <c r="G16" s="34">
        <v>4.3499999999999996</v>
      </c>
      <c r="H16" s="34">
        <v>6.32</v>
      </c>
      <c r="I16" s="34">
        <v>29.69</v>
      </c>
      <c r="J16" s="34">
        <f t="shared" si="0"/>
        <v>193.04000000000002</v>
      </c>
    </row>
    <row r="17" spans="1:10" ht="15.6">
      <c r="A17" s="2"/>
      <c r="B17" s="7" t="s">
        <v>11</v>
      </c>
      <c r="C17" s="34" t="s">
        <v>39</v>
      </c>
      <c r="D17" s="35" t="s">
        <v>40</v>
      </c>
      <c r="E17" s="36">
        <v>180</v>
      </c>
      <c r="F17" s="34"/>
      <c r="G17" s="37">
        <v>0.4</v>
      </c>
      <c r="H17" s="34">
        <v>0.02</v>
      </c>
      <c r="I17" s="37">
        <v>20.6</v>
      </c>
      <c r="J17" s="34">
        <f t="shared" si="0"/>
        <v>84.18</v>
      </c>
    </row>
    <row r="18" spans="1:10" ht="15.6">
      <c r="A18" s="2"/>
      <c r="B18" s="7" t="s">
        <v>16</v>
      </c>
      <c r="C18" s="34"/>
      <c r="D18" s="35" t="s">
        <v>20</v>
      </c>
      <c r="E18" s="36">
        <v>20</v>
      </c>
      <c r="F18" s="34"/>
      <c r="G18" s="34">
        <v>1.58</v>
      </c>
      <c r="H18" s="37">
        <v>0.2</v>
      </c>
      <c r="I18" s="34">
        <v>9.66</v>
      </c>
      <c r="J18" s="34">
        <f t="shared" si="0"/>
        <v>46.76</v>
      </c>
    </row>
    <row r="19" spans="1:10" ht="15.6">
      <c r="A19" s="2"/>
      <c r="B19" s="7" t="s">
        <v>13</v>
      </c>
      <c r="C19" s="34"/>
      <c r="D19" s="35" t="s">
        <v>22</v>
      </c>
      <c r="E19" s="36">
        <v>40</v>
      </c>
      <c r="F19" s="34"/>
      <c r="G19" s="34">
        <v>2.64</v>
      </c>
      <c r="H19" s="34">
        <v>0.48</v>
      </c>
      <c r="I19" s="34">
        <v>15.86</v>
      </c>
      <c r="J19" s="34">
        <f t="shared" si="0"/>
        <v>78.319999999999993</v>
      </c>
    </row>
    <row r="20" spans="1:10" ht="15.6">
      <c r="A20" s="2"/>
      <c r="B20" s="7" t="s">
        <v>11</v>
      </c>
      <c r="C20" s="34"/>
      <c r="D20" s="35"/>
      <c r="E20" s="36"/>
      <c r="F20" s="34"/>
      <c r="G20" s="37"/>
      <c r="H20" s="37"/>
      <c r="I20" s="37"/>
      <c r="J20" s="34">
        <f t="shared" si="0"/>
        <v>0</v>
      </c>
    </row>
    <row r="21" spans="1:10" ht="16.2" thickBot="1">
      <c r="A21" s="3"/>
      <c r="B21" s="11"/>
      <c r="C21" s="38"/>
      <c r="D21" s="38" t="s">
        <v>23</v>
      </c>
      <c r="E21" s="39">
        <v>845</v>
      </c>
      <c r="F21" s="40">
        <f>F13+F14+F15+F16+F17+F18+F19</f>
        <v>0</v>
      </c>
      <c r="G21" s="39">
        <f>SUM(G13:G20)</f>
        <v>26.369999999999997</v>
      </c>
      <c r="H21" s="39">
        <f>SUM(H13:H20)</f>
        <v>27.389999999999997</v>
      </c>
      <c r="I21" s="39">
        <f>SUM(I13:I20)</f>
        <v>91.92</v>
      </c>
      <c r="J21" s="41">
        <f t="shared" si="0"/>
        <v>719.67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2023-04-15T09:45:17Z</dcterms:modified>
</cp:coreProperties>
</file>